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afff28f2d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Навигация" sheetId="1" r:id="Re52a90c9b0a94a3f"/>
    <x:sheet xmlns:r="http://schemas.openxmlformats.org/officeDocument/2006/relationships" name="Кейс Альфа" sheetId="2" r:id="Rb9fc4c8360a84c4d"/>
    <x:sheet xmlns:r="http://schemas.openxmlformats.org/officeDocument/2006/relationships" name="Кейс Бета" sheetId="3" r:id="Rb25376e368a448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;[Red](#,##0);-"/>
    <x:numFmt numFmtId="201" formatCode="#,##0.00;[Red](#,##0.00);-"/>
    <x:numFmt numFmtId="202" formatCode="0.0%"/>
  </x:numFmts>
  <x:fonts count="8">
    <x:font>
      <x:sz val="11"/>
      <x:name val="Carlito"/>
    </x:font>
    <x:font>
      <x:b/>
      <x:sz val="16"/>
      <x:color rgb="FFFFFFFF"/>
      <x:name val="Carlito"/>
    </x:font>
    <x:font>
      <x:b/>
      <x:sz val="11"/>
      <x:color rgb="FF355E3B"/>
      <x:name val="Carlito"/>
    </x:font>
    <x:font>
      <x:b/>
      <x:sz val="11"/>
      <x:color rgb="FFFFFFFF"/>
      <x:name val="Carlito"/>
    </x:font>
    <x:font>
      <x:sz val="11"/>
      <x:color rgb="FF111827"/>
      <x:name val="Carlito"/>
    </x:font>
    <x:font>
      <x:i/>
      <x:sz val="11"/>
      <x:color rgb="FF667085"/>
      <x:name val="Carlito"/>
    </x:font>
    <x:font>
      <x:b/>
      <x:sz val="10"/>
      <x:color rgb="FFFFFFFF"/>
      <x:name val="Arial"/>
    </x:font>
    <x:font>
      <x:b/>
      <x:sz val="11"/>
      <x:color rgb="FF111827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211C"/>
      </x:patternFill>
    </x:fill>
    <x:fill>
      <x:patternFill patternType="solid">
        <x:fgColor rgb="FF111827"/>
      </x:patternFill>
    </x:fill>
    <x:fill>
      <x:patternFill patternType="solid">
        <x:fgColor rgb="FFFFF2CC"/>
      </x:patternFill>
    </x:fill>
    <x:fill>
      <x:patternFill patternType="solid">
        <x:fgColor rgb="FFF5F3EC"/>
      </x:patternFill>
    </x:fill>
    <x:fill>
      <x:patternFill patternType="solid">
        <x:fgColor rgb="FFB7F36B"/>
      </x:patternFill>
    </x:fill>
    <x:fill>
      <x:patternFill patternType="solid">
        <x:fgColor rgb="FFEAF7D8"/>
      </x:patternFill>
    </x:fill>
    <x:fill>
      <x:patternFill patternType="solid">
        <x:fgColor rgb="FFF2F4F7"/>
      </x:patternFill>
    </x:fill>
  </x:fills>
  <x:borders count="12">
    <x:border/>
    <x:border>
      <x:right style="thin">
        <x:color rgb="FFD7DBD4"/>
      </x:right>
      <x:bottom style="thin">
        <x:color rgb="FFD7DBD4"/>
      </x:bottom>
    </x:border>
    <x:border>
      <x:left style="thin">
        <x:color rgb="FFD7DBD4"/>
      </x:left>
      <x:right style="thin">
        <x:color rgb="FFD7DBD4"/>
      </x:right>
      <x:bottom style="thin">
        <x:color rgb="FFD7DBD4"/>
      </x:bottom>
    </x:border>
    <x:border>
      <x:left style="thin">
        <x:color rgb="FFD7DBD4"/>
      </x:left>
      <x:bottom style="thin">
        <x:color rgb="FFD7DBD4"/>
      </x:bottom>
    </x:border>
    <x:border>
      <x:right style="thin">
        <x:color rgb="FFD7DBD4"/>
      </x:right>
      <x:top style="thin">
        <x:color rgb="FFD7DBD4"/>
      </x:top>
      <x:bottom style="thin">
        <x:color rgb="FFD7DBD4"/>
      </x:bottom>
    </x:border>
    <x:border>
      <x:left style="thin">
        <x:color rgb="FFD7DBD4"/>
      </x:left>
      <x:right style="thin">
        <x:color rgb="FFD7DBD4"/>
      </x:right>
      <x:top style="thin">
        <x:color rgb="FFD7DBD4"/>
      </x:top>
      <x:bottom style="thin">
        <x:color rgb="FFD7DBD4"/>
      </x:bottom>
    </x:border>
    <x:border>
      <x:left style="thin">
        <x:color rgb="FFD7DBD4"/>
      </x:left>
      <x:top style="thin">
        <x:color rgb="FFD7DBD4"/>
      </x:top>
      <x:bottom style="thin">
        <x:color rgb="FFD7DBD4"/>
      </x:bottom>
    </x:border>
    <x:border>
      <x:right style="thin">
        <x:color rgb="FFD7DBD4"/>
      </x:right>
      <x:top style="thin">
        <x:color rgb="FFD7DBD4"/>
      </x:top>
    </x:border>
    <x:border>
      <x:left style="thin">
        <x:color rgb="FFD7DBD4"/>
      </x:left>
      <x:right style="thin">
        <x:color rgb="FFD7DBD4"/>
      </x:right>
      <x:top style="thin">
        <x:color rgb="FFD7DBD4"/>
      </x:top>
    </x:border>
    <x:border>
      <x:left style="thin">
        <x:color rgb="FFD7DBD4"/>
      </x:left>
      <x:top style="thin">
        <x:color rgb="FFD7DBD4"/>
      </x:top>
    </x:border>
    <x:border>
      <x:bottom style="thin">
        <x:color rgb="FFD7DBD4"/>
      </x:bottom>
    </x:border>
    <x:border>
      <x:top style="thin">
        <x:color rgb="FFD7DBD4"/>
      </x:top>
      <x:bottom style="thin">
        <x:color rgb="FFD7DBD4"/>
      </x:bottom>
    </x:border>
  </x:borders>
  <x:cellStyleXfs count="1">
    <x:xf numFmtId="0" fontId="0" fillId="0" borderId="0"/>
  </x:cellStyleXfs>
  <x:cellXfs count="5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0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3" borderId="10" xfId="0" applyNumberFormat="1" applyFont="1" applyFill="1" applyBorder="1" applyAlignment="1">
      <x:alignment vertical="center"/>
    </x:xf>
    <x:xf numFmtId="0" fontId="3" fillId="3" borderId="10" xfId="0" applyNumberFormat="1" applyFont="1" applyFill="1" applyBorder="1" applyAlignment="1">
      <x:alignment vertical="center"/>
    </x:xf>
    <x:xf numFmtId="0" fontId="0" fillId="7" borderId="11" xfId="0" applyNumberFormat="1" applyFont="1" applyFill="1" applyBorder="1" applyAlignment="1">
      <x:alignment vertical="center"/>
    </x:xf>
    <x:xf numFmtId="0" fontId="2" fillId="7" borderId="11" xfId="0" applyNumberFormat="1" applyFont="1" applyFill="1" applyBorder="1" applyAlignment="1">
      <x:alignment vertical="center"/>
    </x:xf>
    <x:xf numFmtId="200" fontId="2" fillId="7" borderId="11" xfId="0" applyNumberFormat="1" applyFont="1" applyFill="1" applyBorder="1" applyAlignment="1">
      <x:alignment vertical="center"/>
    </x:xf>
    <x:xf numFmtId="0" fontId="0" fillId="8" borderId="11" xfId="0" applyNumberFormat="1" applyFont="1" applyFill="1" applyBorder="1" applyAlignment="1">
      <x:alignment vertical="center"/>
    </x:xf>
    <x:xf numFmtId="0" fontId="7" fillId="8" borderId="11" xfId="0" applyNumberFormat="1" applyFont="1" applyFill="1" applyBorder="1" applyAlignment="1">
      <x:alignment vertical="center"/>
    </x:xf>
    <x:xf numFmtId="201" fontId="7" fillId="8" borderId="11" xfId="0" applyNumberFormat="1" applyFont="1" applyFill="1" applyBorder="1" applyAlignment="1">
      <x:alignment vertical="center"/>
    </x:xf>
    <x:xf numFmtId="202" fontId="7" fillId="8" borderId="11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vertical="center" wrapText="1"/>
    </x:xf>
    <x:xf numFmtId="200" fontId="7" fillId="8" borderId="11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22876aeb745ef" /><Relationship Type="http://schemas.openxmlformats.org/officeDocument/2006/relationships/theme" Target="/xl/theme/theme1.xml" Id="Rac68072c0aa44449" /><Relationship Type="http://schemas.openxmlformats.org/officeDocument/2006/relationships/sharedStrings" Target="/xl/sharedStrings.xml" Id="R730fcd3616a34f83" /><Relationship Type="http://schemas.openxmlformats.org/officeDocument/2006/relationships/worksheet" Target="/xl/worksheets/sheet1.xml" Id="Re52a90c9b0a94a3f" /><Relationship Type="http://schemas.openxmlformats.org/officeDocument/2006/relationships/worksheet" Target="/xl/worksheets/sheet2.xml" Id="Rb9fc4c8360a84c4d" /><Relationship Type="http://schemas.openxmlformats.org/officeDocument/2006/relationships/worksheet" Target="/xl/worksheets/sheet3.xml" Id="Rb25376e368a448e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6" hidden="0" customWidth="1"/>
    <x:col min="3" max="3" width="42" hidden="0" customWidth="1"/>
    <x:col min="4" max="4" width="4" hidden="0" customWidth="1"/>
    <x:col min="5" max="5" width="4" hidden="0" customWidth="1"/>
    <x:col min="6" max="6" width="4" hidden="0" customWidth="1"/>
  </x:cols>
  <x:sheetData>
    <x:row r="1" ht="54" customHeight="1">
      <x:c r="A1" s="33" t="str">
        <x:v>MATSOFF · ROUND 01 · CALCULATION LAB
Управленческий учет и управление затратами</x:v>
      </x:c>
      <x:c r="B1" s="33"/>
      <x:c r="C1" s="33"/>
      <x:c r="D1" s="33"/>
      <x:c r="E1" s="33"/>
      <x:c r="F1" s="33"/>
    </x:row>
    <x:row r="2" ht="54" customHeight="1">
      <x:c r="A2" s="4"/>
      <x:c r="B2" s="4"/>
      <x:c r="C2" s="4"/>
      <x:c r="D2" s="4"/>
      <x:c r="E2" s="4"/>
      <x:c r="F2" s="4"/>
    </x:row>
    <x:row r="3" ht="54" customHeight="1">
      <x:c r="A3" s="4"/>
      <x:c r="B3" s="4"/>
      <x:c r="C3" s="4"/>
      <x:c r="D3" s="4"/>
      <x:c r="E3" s="4"/>
      <x:c r="F3" s="4"/>
    </x:row>
    <x:row r="5">
      <x:c r="A5" s="5" t="str">
        <x:v>Рабочая модель участника · v1.0 · 18 августа 2026</x:v>
      </x:c>
      <x:c r="B5" s="5"/>
      <x:c r="C5" s="5"/>
      <x:c r="D5" s="5"/>
      <x:c r="E5" s="5"/>
      <x:c r="F5" s="5"/>
    </x:row>
    <x:row r="7">
      <x:c r="A7" s="7" t="str">
        <x:v>ШАГ</x:v>
      </x:c>
      <x:c r="B7" s="7" t="str">
        <x:v>ДЕЙСТВИЕ</x:v>
      </x:c>
      <x:c r="C7" s="7" t="str">
        <x:v>РЕЗУЛЬТАТ</x:v>
      </x:c>
      <x:c r="D7" s="7" t="str"/>
      <x:c r="E7" s="7" t="str"/>
      <x:c r="F7" s="7" t="str"/>
    </x:row>
    <x:row r="8">
      <x:c r="A8" s="17" t="str">
        <x:v>01</x:v>
      </x:c>
      <x:c r="B8" s="18" t="str">
        <x:v>Откройте кейс «Альфа»</x:v>
      </x:c>
      <x:c r="C8" s="19" t="str">
        <x:v>Проверьте классификацию затрат</x:v>
      </x:c>
      <x:c r="D8" t="str"/>
      <x:c r="E8" t="str"/>
      <x:c r="F8" t="str"/>
    </x:row>
    <x:row r="9">
      <x:c r="A9" s="20" t="str">
        <x:v>02</x:v>
      </x:c>
      <x:c r="B9" s="21" t="str">
        <x:v>Измените зеленые входные ячейки</x:v>
      </x:c>
      <x:c r="C9" s="22" t="str">
        <x:v>Сравните себестоимость и EBIT</x:v>
      </x:c>
      <x:c r="D9" t="str"/>
      <x:c r="E9" t="str"/>
      <x:c r="F9" t="str"/>
    </x:row>
    <x:row r="10">
      <x:c r="A10" s="20" t="str">
        <x:v>03</x:v>
      </x:c>
      <x:c r="B10" s="21" t="str">
        <x:v>Объясните изменение показателей</x:v>
      </x:c>
      <x:c r="C10" s="22" t="str">
        <x:v>Сформулируйте управленческий вывод</x:v>
      </x:c>
      <x:c r="D10" t="str"/>
      <x:c r="E10" t="str"/>
      <x:c r="F10" t="str"/>
    </x:row>
    <x:row r="11">
      <x:c r="A11" s="20" t="str">
        <x:v>04</x:v>
      </x:c>
      <x:c r="B11" s="21" t="str">
        <x:v>Перейдите к кейсу «Бета»</x:v>
      </x:c>
      <x:c r="C11" s="22" t="str">
        <x:v>Проанализируйте накладные расходы и НЗП</x:v>
      </x:c>
      <x:c r="D11" t="str"/>
      <x:c r="E11" t="str"/>
      <x:c r="F11" t="str"/>
    </x:row>
    <x:row r="12">
      <x:c r="A12" s="23" t="str">
        <x:v>05</x:v>
      </x:c>
      <x:c r="B12" s="24" t="str">
        <x:v>Зафиксируйте рекомендацию</x:v>
      </x:c>
      <x:c r="C12" s="25" t="str">
        <x:v>Подготовьте решение команды</x:v>
      </x:c>
      <x:c r="D12" t="str"/>
      <x:c r="E12" t="str"/>
      <x:c r="F12" t="str"/>
    </x:row>
    <x:row r="14" ht="34" customHeight="1">
      <x:c r="A14" s="28" t="str">
        <x:v>Цветовая логика: зеленые ячейки — входные данные; серые — расчетные результаты. Формулы остаются видимыми и проверяемыми.</x:v>
      </x:c>
      <x:c r="B14" s="28"/>
      <x:c r="C14" s="28"/>
      <x:c r="D14" s="28"/>
      <x:c r="E14" s="28"/>
      <x:c r="F14" s="28"/>
    </x:row>
    <x:row r="16">
      <x:c r="A16" s="32" t="str">
        <x:v>Источник данных: «Практикум 1 РЕШЕНИЕ.xlsx», листы «Упр 1 Счет прибыли и убытков» и «Упр 2 Оценка себестоимости». Учебная модель подготовлена без текстового раздела с ответами преподавателя.</x:v>
      </x:c>
      <x:c r="B16" s="32"/>
      <x:c r="C16" s="32"/>
      <x:c r="D16" s="32"/>
      <x:c r="E16" s="32"/>
      <x:c r="F16" s="32"/>
    </x:row>
    <x:row r="17">
      <x:c r="A17" s="32"/>
      <x:c r="B17" s="32"/>
      <x:c r="C17" s="32"/>
      <x:c r="D17" s="32"/>
      <x:c r="E17" s="32"/>
      <x:c r="F17" s="32"/>
    </x:row>
    <x:row r="18">
      <x:c r="A18" s="32"/>
      <x:c r="B18" s="32"/>
      <x:c r="C18" s="32"/>
      <x:c r="D18" s="32"/>
      <x:c r="E18" s="32"/>
      <x:c r="F18" s="32"/>
    </x:row>
  </x:sheetData>
  <x:mergeCells>
    <x:mergeCell ref="A1:F3"/>
    <x:mergeCell ref="A5:F5"/>
    <x:mergeCell ref="A14:F14"/>
    <x:mergeCell ref="A16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34" hidden="0" customWidth="1"/>
    <x:col min="4" max="4" width="4" hidden="0" customWidth="1"/>
    <x:col min="5" max="5" width="4" hidden="0" customWidth="1"/>
    <x:col min="6" max="6" width="4" hidden="0" customWidth="1"/>
  </x:cols>
  <x:sheetData>
    <x:row r="1" ht="54" customHeight="1">
      <x:c r="A1" s="33" t="str">
        <x:v>КЕЙС АЛЬФА · COST &amp; PROFIT MODEL
От производственных затрат к себестоимости, запасам и EBIT</x:v>
      </x:c>
      <x:c r="B1" s="33"/>
      <x:c r="C1" s="33"/>
      <x:c r="D1" s="33"/>
      <x:c r="E1" s="33"/>
      <x:c r="F1" s="33"/>
    </x:row>
    <x:row r="2" ht="54" customHeight="1">
      <x:c r="A2" s="4"/>
      <x:c r="B2" s="4"/>
      <x:c r="C2" s="4"/>
      <x:c r="D2" s="4"/>
      <x:c r="E2" s="4"/>
      <x:c r="F2" s="4"/>
    </x:row>
    <x:row r="3" ht="54" customHeight="1">
      <x:c r="A3" s="4"/>
      <x:c r="B3" s="4"/>
      <x:c r="C3" s="4"/>
      <x:c r="D3" s="4"/>
      <x:c r="E3" s="4"/>
      <x:c r="F3" s="4"/>
    </x:row>
    <x:row r="5" ht="24" customHeight="1">
      <x:c r="A5" s="36" t="str">
        <x:v>01 · ВХОДНЫЕ ДАННЫЕ</x:v>
      </x:c>
      <x:c r="B5" s="36"/>
      <x:c r="C5" s="36"/>
      <x:c r="D5" s="36"/>
      <x:c r="E5" s="36"/>
      <x:c r="F5" s="36"/>
    </x:row>
    <x:row r="7">
      <x:c r="A7" s="42" t="str">
        <x:v>Показатель</x:v>
      </x:c>
      <x:c r="B7" s="42" t="str">
        <x:v>Значение</x:v>
      </x:c>
      <x:c r="C7" s="42" t="str">
        <x:v>Ед. изм.</x:v>
      </x:c>
    </x:row>
    <x:row r="8">
      <x:c r="A8" s="40" t="str">
        <x:v>Объем производства</x:v>
      </x:c>
      <x:c r="B8" s="45" t="n">
        <x:v>400</x:v>
      </x:c>
      <x:c r="C8" s="40" t="str">
        <x:v>ед.</x:v>
      </x:c>
    </x:row>
    <x:row r="9">
      <x:c r="A9" s="40" t="str">
        <x:v>Объем продаж</x:v>
      </x:c>
      <x:c r="B9" s="45" t="n">
        <x:v>300</x:v>
      </x:c>
      <x:c r="C9" s="40" t="str">
        <x:v>ед.</x:v>
      </x:c>
    </x:row>
    <x:row r="10">
      <x:c r="A10" s="40" t="str">
        <x:v>Цена реализации</x:v>
      </x:c>
      <x:c r="B10" s="45" t="n">
        <x:v>400</x:v>
      </x:c>
      <x:c r="C10" s="40" t="str">
        <x:v>у.е./ед.</x:v>
      </x:c>
    </x:row>
    <x:row r="11">
      <x:c r="A11" s="40" t="str">
        <x:v>Прямые материалы</x:v>
      </x:c>
      <x:c r="B11" s="45" t="n">
        <x:v>30000</x:v>
      </x:c>
      <x:c r="C11" s="40" t="str">
        <x:v>у.е.</x:v>
      </x:c>
    </x:row>
    <x:row r="12">
      <x:c r="A12" s="40" t="str">
        <x:v>Прямой труд</x:v>
      </x:c>
      <x:c r="B12" s="45" t="n">
        <x:v>50000</x:v>
      </x:c>
      <x:c r="C12" s="40" t="str">
        <x:v>у.е.</x:v>
      </x:c>
    </x:row>
    <x:row r="13">
      <x:c r="A13" s="40" t="str">
        <x:v>Производственные накладные</x:v>
      </x:c>
      <x:c r="B13" s="45" t="n">
        <x:v>10000</x:v>
      </x:c>
      <x:c r="C13" s="40" t="str">
        <x:v>у.е.</x:v>
      </x:c>
    </x:row>
    <x:row r="14">
      <x:c r="A14" s="40" t="str">
        <x:v>Административные и коммерческие расходы</x:v>
      </x:c>
      <x:c r="B14" s="45" t="n">
        <x:v>20000</x:v>
      </x:c>
      <x:c r="C14" s="40" t="str">
        <x:v>у.е.</x:v>
      </x:c>
    </x:row>
    <x:row r="15">
      <x:c r="A15" s="40" t="str">
        <x:v>Производственная мощность</x:v>
      </x:c>
      <x:c r="B15" s="45" t="n">
        <x:v>500</x:v>
      </x:c>
      <x:c r="C15" s="40" t="str">
        <x:v>ед.</x:v>
      </x:c>
    </x:row>
    <x:row r="17" ht="24" customHeight="1">
      <x:c r="A17" s="36" t="str">
        <x:v>02 · РАСЧЕТНАЯ МОДЕЛЬ</x:v>
      </x:c>
      <x:c r="B17" s="36"/>
      <x:c r="C17" s="36"/>
      <x:c r="D17" s="36"/>
      <x:c r="E17" s="36"/>
      <x:c r="F17" s="36"/>
    </x:row>
    <x:row r="19">
      <x:c r="A19" s="42" t="str">
        <x:v>Показатель</x:v>
      </x:c>
      <x:c r="B19" s="42" t="str">
        <x:v>Результат</x:v>
      </x:c>
      <x:c r="C19" s="42" t="str">
        <x:v>Логика</x:v>
      </x:c>
    </x:row>
    <x:row r="20">
      <x:c r="A20" s="40" t="str">
        <x:v>Выручка</x:v>
      </x:c>
      <x:c r="B20" s="48" t="n">
        <x:f>B9*B10</x:f>
        <x:v>120000</x:v>
      </x:c>
      <x:c r="C20" s="40" t="str">
        <x:v>Продажи × цена</x:v>
      </x:c>
    </x:row>
    <x:row r="21">
      <x:c r="A21" s="40" t="str">
        <x:v>Всего производственных затрат</x:v>
      </x:c>
      <x:c r="B21" s="48" t="n">
        <x:f>B11+B12+B13</x:f>
        <x:v>90000</x:v>
      </x:c>
      <x:c r="C21" s="40" t="str">
        <x:v>Материалы + труд + накладные</x:v>
      </x:c>
    </x:row>
    <x:row r="22">
      <x:c r="A22" s="40" t="str">
        <x:v>Себестоимость единицы</x:v>
      </x:c>
      <x:c r="B22" s="48" t="n">
        <x:f>IFERROR(B21/B8,0)</x:f>
        <x:v>225</x:v>
      </x:c>
      <x:c r="C22" s="40" t="str">
        <x:v>Производственные затраты / выпуск</x:v>
      </x:c>
    </x:row>
    <x:row r="23">
      <x:c r="A23" s="40" t="str">
        <x:v>Остаток готовой продукции</x:v>
      </x:c>
      <x:c r="B23" s="48" t="n">
        <x:f>MAX(B8-B9,0)</x:f>
        <x:v>100</x:v>
      </x:c>
      <x:c r="C23" s="40" t="str">
        <x:v>Выпуск − продажи</x:v>
      </x:c>
    </x:row>
    <x:row r="24">
      <x:c r="A24" s="40" t="str">
        <x:v>Стоимость запасов на конец</x:v>
      </x:c>
      <x:c r="B24" s="48" t="n">
        <x:f>B23*B22</x:f>
        <x:v>22500</x:v>
      </x:c>
      <x:c r="C24" s="40" t="str">
        <x:v>Остаток × себестоимость единицы</x:v>
      </x:c>
    </x:row>
    <x:row r="25">
      <x:c r="A25" s="40" t="str">
        <x:v>Себестоимость реализованной продукции</x:v>
      </x:c>
      <x:c r="B25" s="48" t="n">
        <x:f>MIN(B9,B8)*B22</x:f>
        <x:v>67500</x:v>
      </x:c>
      <x:c r="C25" s="40" t="str">
        <x:v>Продажи × себестоимость единицы</x:v>
      </x:c>
    </x:row>
    <x:row r="26">
      <x:c r="A26" s="40" t="str">
        <x:v>Валовая прибыль</x:v>
      </x:c>
      <x:c r="B26" s="48" t="n">
        <x:f>B20-B25</x:f>
        <x:v>52500</x:v>
      </x:c>
      <x:c r="C26" s="40" t="str">
        <x:v>Выручка − себестоимость реализации</x:v>
      </x:c>
    </x:row>
    <x:row r="27">
      <x:c r="A27" s="40" t="str">
        <x:v>Операционная прибыль (EBIT)</x:v>
      </x:c>
      <x:c r="B27" s="48" t="n">
        <x:f>B26-B14</x:f>
        <x:v>32500</x:v>
      </x:c>
      <x:c r="C27" s="40" t="str">
        <x:v>Валовая прибыль − расходы периода</x:v>
      </x:c>
    </x:row>
    <x:row r="28">
      <x:c r="A28" s="40" t="str">
        <x:v>Загрузка мощности</x:v>
      </x:c>
      <x:c r="B28" s="49" t="n">
        <x:f>IFERROR(B8/B15,0)</x:f>
        <x:v>0.8</x:v>
      </x:c>
      <x:c r="C28" s="40" t="str">
        <x:v>Выпуск / мощность</x:v>
      </x:c>
    </x:row>
    <x:row r="29">
      <x:c r="A29" s="40" t="str">
        <x:v>Контроль</x:v>
      </x:c>
      <x:c r="B29" s="47" t="str">
        <x:f>IF(AND(B9&lt;=B8,B8&lt;=B15),"PASS","CHECK INPUTS")</x:f>
        <x:v>PASS</x:v>
      </x:c>
      <x:c r="C29" s="40" t="str">
        <x:v>Продажи ≤ выпуск ≤ мощность</x:v>
      </x:c>
    </x:row>
    <x:row r="31">
      <x:c r="A31" s="52" t="str">
        <x:v>Управленческий вопрос: почему прибыль и стоимость запасов меняются по-разному при изменении объема производства и продаж? Сформулируйте рекомендацию по запасам и загрузке мощности.</x:v>
      </x:c>
      <x:c r="B31" s="52"/>
      <x:c r="C31" s="52"/>
      <x:c r="D31" s="52"/>
      <x:c r="E31" s="52"/>
      <x:c r="F31" s="52"/>
    </x:row>
    <x:row r="32">
      <x:c r="A32" s="52"/>
      <x:c r="B32" s="52"/>
      <x:c r="C32" s="52"/>
      <x:c r="D32" s="52"/>
      <x:c r="E32" s="52"/>
      <x:c r="F32" s="52"/>
    </x:row>
    <x:row r="33">
      <x:c r="A33" s="52"/>
      <x:c r="B33" s="52"/>
      <x:c r="C33" s="52"/>
      <x:c r="D33" s="52"/>
      <x:c r="E33" s="52"/>
      <x:c r="F33" s="52"/>
    </x:row>
    <x:row r="34">
      <x:c r="A34" s="52"/>
      <x:c r="B34" s="52"/>
      <x:c r="C34" s="52"/>
      <x:c r="D34" s="52"/>
      <x:c r="E34" s="52"/>
      <x:c r="F34" s="52"/>
    </x:row>
  </x:sheetData>
  <x:mergeCells>
    <x:mergeCell ref="A1:F3"/>
    <x:mergeCell ref="A5:F5"/>
    <x:mergeCell ref="A17:F17"/>
    <x:mergeCell ref="A31:F3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38" hidden="0" customWidth="1"/>
    <x:col min="4" max="4" width="4" hidden="0" customWidth="1"/>
    <x:col min="5" max="5" width="4" hidden="0" customWidth="1"/>
    <x:col min="6" max="6" width="4" hidden="0" customWidth="1"/>
  </x:cols>
  <x:sheetData>
    <x:row r="1" ht="54" customHeight="1">
      <x:c r="A1" s="33" t="str">
        <x:v>КЕЙС БЕТА · COST OF GOODS MANUFACTURED
Материалы, накладные расходы и изменение незавершенного производства</x:v>
      </x:c>
      <x:c r="B1" s="33"/>
      <x:c r="C1" s="33"/>
      <x:c r="D1" s="33"/>
      <x:c r="E1" s="33"/>
      <x:c r="F1" s="33"/>
    </x:row>
    <x:row r="2" ht="54" customHeight="1">
      <x:c r="A2" s="4"/>
      <x:c r="B2" s="4"/>
      <x:c r="C2" s="4"/>
      <x:c r="D2" s="4"/>
      <x:c r="E2" s="4"/>
      <x:c r="F2" s="4"/>
    </x:row>
    <x:row r="3" ht="54" customHeight="1">
      <x:c r="A3" s="4"/>
      <x:c r="B3" s="4"/>
      <x:c r="C3" s="4"/>
      <x:c r="D3" s="4"/>
      <x:c r="E3" s="4"/>
      <x:c r="F3" s="4"/>
    </x:row>
    <x:row r="5" ht="24" customHeight="1">
      <x:c r="A5" s="36" t="str">
        <x:v>01 · ВХОДНЫЕ ДАННЫЕ</x:v>
      </x:c>
      <x:c r="B5" s="36"/>
      <x:c r="C5" s="36"/>
      <x:c r="D5" s="36"/>
      <x:c r="E5" s="36"/>
      <x:c r="F5" s="36"/>
    </x:row>
    <x:row r="7">
      <x:c r="A7" s="42" t="str">
        <x:v>Показатель</x:v>
      </x:c>
      <x:c r="B7" s="42" t="str">
        <x:v>Значение</x:v>
      </x:c>
      <x:c r="C7" s="42" t="str">
        <x:v>Ед. изм.</x:v>
      </x:c>
    </x:row>
    <x:row r="8">
      <x:c r="A8" s="40" t="str">
        <x:v>Запасы материалов на начало</x:v>
      </x:c>
      <x:c r="B8" s="45" t="n">
        <x:v>60000</x:v>
      </x:c>
      <x:c r="C8" s="40" t="str">
        <x:v>у.е.</x:v>
      </x:c>
    </x:row>
    <x:row r="9">
      <x:c r="A9" s="40" t="str">
        <x:v>Закупка материалов</x:v>
      </x:c>
      <x:c r="B9" s="45" t="n">
        <x:v>400000</x:v>
      </x:c>
      <x:c r="C9" s="40" t="str">
        <x:v>у.е.</x:v>
      </x:c>
    </x:row>
    <x:row r="10">
      <x:c r="A10" s="40" t="str">
        <x:v>Запасы материалов на конец</x:v>
      </x:c>
      <x:c r="B10" s="45" t="n">
        <x:v>50000</x:v>
      </x:c>
      <x:c r="C10" s="40" t="str">
        <x:v>у.е.</x:v>
      </x:c>
    </x:row>
    <x:row r="11">
      <x:c r="A11" s="40" t="str">
        <x:v>Прямой труд</x:v>
      </x:c>
      <x:c r="B11" s="45" t="n">
        <x:v>60000</x:v>
      </x:c>
      <x:c r="C11" s="40" t="str">
        <x:v>у.е.</x:v>
      </x:c>
    </x:row>
    <x:row r="12">
      <x:c r="A12" s="40" t="str">
        <x:v>Страхование</x:v>
      </x:c>
      <x:c r="B12" s="45" t="n">
        <x:v>6000</x:v>
      </x:c>
      <x:c r="C12" s="40" t="str">
        <x:v>у.е.</x:v>
      </x:c>
    </x:row>
    <x:row r="13">
      <x:c r="A13" s="40" t="str">
        <x:v>Косвенный труд</x:v>
      </x:c>
      <x:c r="B13" s="45" t="n">
        <x:v>100000</x:v>
      </x:c>
      <x:c r="C13" s="40" t="str">
        <x:v>у.е.</x:v>
      </x:c>
    </x:row>
    <x:row r="14">
      <x:c r="A14" s="40" t="str">
        <x:v>Аренда оборудования</x:v>
      </x:c>
      <x:c r="B14" s="45" t="n">
        <x:v>50000</x:v>
      </x:c>
      <x:c r="C14" s="40" t="str">
        <x:v>у.е.</x:v>
      </x:c>
    </x:row>
    <x:row r="15">
      <x:c r="A15" s="40" t="str">
        <x:v>Коммунальные услуги</x:v>
      </x:c>
      <x:c r="B15" s="45" t="n">
        <x:v>75000</x:v>
      </x:c>
      <x:c r="C15" s="40" t="str">
        <x:v>у.е.</x:v>
      </x:c>
    </x:row>
    <x:row r="16">
      <x:c r="A16" s="40" t="str">
        <x:v>Ремонт оборудования</x:v>
      </x:c>
      <x:c r="B16" s="45" t="n">
        <x:v>21000</x:v>
      </x:c>
      <x:c r="C16" s="40" t="str">
        <x:v>у.е.</x:v>
      </x:c>
    </x:row>
    <x:row r="17">
      <x:c r="A17" s="40" t="str">
        <x:v>Амортизация</x:v>
      </x:c>
      <x:c r="B17" s="45" t="n">
        <x:v>90000</x:v>
      </x:c>
      <x:c r="C17" s="40" t="str">
        <x:v>у.е.</x:v>
      </x:c>
    </x:row>
    <x:row r="18">
      <x:c r="A18" s="40" t="str">
        <x:v>Налог на имущество</x:v>
      </x:c>
      <x:c r="B18" s="45" t="n">
        <x:v>8000</x:v>
      </x:c>
      <x:c r="C18" s="40" t="str">
        <x:v>у.е.</x:v>
      </x:c>
    </x:row>
    <x:row r="19">
      <x:c r="A19" s="40" t="str">
        <x:v>НЗП на начало</x:v>
      </x:c>
      <x:c r="B19" s="45" t="n">
        <x:v>90000</x:v>
      </x:c>
      <x:c r="C19" s="40" t="str">
        <x:v>у.е.</x:v>
      </x:c>
    </x:row>
    <x:row r="20">
      <x:c r="A20" s="40" t="str">
        <x:v>НЗП на конец</x:v>
      </x:c>
      <x:c r="B20" s="45" t="n">
        <x:v>60000</x:v>
      </x:c>
      <x:c r="C20" s="40" t="str">
        <x:v>у.е.</x:v>
      </x:c>
    </x:row>
    <x:row r="22" ht="24" customHeight="1">
      <x:c r="A22" s="36" t="str">
        <x:v>02 · РАСЧЕТНАЯ МОДЕЛЬ</x:v>
      </x:c>
      <x:c r="B22" s="36"/>
      <x:c r="C22" s="36"/>
      <x:c r="D22" s="36"/>
      <x:c r="E22" s="36"/>
      <x:c r="F22" s="36"/>
    </x:row>
    <x:row r="24">
      <x:c r="A24" s="42" t="str">
        <x:v>Показатель</x:v>
      </x:c>
      <x:c r="B24" s="42" t="str">
        <x:v>Результат</x:v>
      </x:c>
      <x:c r="C24" s="42" t="str">
        <x:v>Логика</x:v>
      </x:c>
    </x:row>
    <x:row r="25">
      <x:c r="A25" s="40" t="str">
        <x:v>Материалы, доступные к использованию</x:v>
      </x:c>
      <x:c r="B25" s="53" t="n">
        <x:f>B8+B9</x:f>
        <x:v>460000</x:v>
      </x:c>
      <x:c r="C25" s="40" t="str">
        <x:v>Начальные запасы + закупка</x:v>
      </x:c>
    </x:row>
    <x:row r="26">
      <x:c r="A26" s="40" t="str">
        <x:v>Прямые материалы в производстве</x:v>
      </x:c>
      <x:c r="B26" s="53" t="n">
        <x:f>B25-B10</x:f>
        <x:v>410000</x:v>
      </x:c>
      <x:c r="C26" s="40" t="str">
        <x:v>Доступно − конечные запасы</x:v>
      </x:c>
    </x:row>
    <x:row r="27">
      <x:c r="A27" s="40" t="str">
        <x:v>Производственные накладные</x:v>
      </x:c>
      <x:c r="B27" s="53" t="n">
        <x:f>SUM(B12:B18)</x:f>
        <x:v>350000</x:v>
      </x:c>
      <x:c r="C27" s="40" t="str">
        <x:v>Сумма косвенных производственных затрат</x:v>
      </x:c>
    </x:row>
    <x:row r="28">
      <x:c r="A28" s="40" t="str">
        <x:v>Всего производственных расходов</x:v>
      </x:c>
      <x:c r="B28" s="53" t="n">
        <x:f>B26+B11+B27</x:f>
        <x:v>820000</x:v>
      </x:c>
      <x:c r="C28" s="40" t="str">
        <x:v>Материалы + прямой труд + накладные</x:v>
      </x:c>
    </x:row>
    <x:row r="29">
      <x:c r="A29" s="40" t="str">
        <x:v>Корректировка на НЗП</x:v>
      </x:c>
      <x:c r="B29" s="53" t="n">
        <x:f>B19-B20</x:f>
        <x:v>30000</x:v>
      </x:c>
      <x:c r="C29" s="40" t="str">
        <x:v>НЗП начало − НЗП конец</x:v>
      </x:c>
    </x:row>
    <x:row r="30">
      <x:c r="A30" s="40" t="str">
        <x:v>Себестоимость произведенной продукции</x:v>
      </x:c>
      <x:c r="B30" s="53" t="n">
        <x:f>B28+B29</x:f>
        <x:v>850000</x:v>
      </x:c>
      <x:c r="C30" s="40" t="str">
        <x:v>Расходы + корректировка НЗП</x:v>
      </x:c>
    </x:row>
    <x:row r="32">
      <x:c r="A32" s="52" t="str">
        <x:v>Управленческий вопрос: какие статьи формируют основную нагрузку на себестоимость и что означает сокращение НЗП? Предложите одно действие по управлению накладными расходами.</x:v>
      </x:c>
      <x:c r="B32" s="52"/>
      <x:c r="C32" s="52"/>
      <x:c r="D32" s="52"/>
      <x:c r="E32" s="52"/>
      <x:c r="F32" s="52"/>
    </x:row>
    <x:row r="33">
      <x:c r="A33" s="52"/>
      <x:c r="B33" s="52"/>
      <x:c r="C33" s="52"/>
      <x:c r="D33" s="52"/>
      <x:c r="E33" s="52"/>
      <x:c r="F33" s="52"/>
    </x:row>
    <x:row r="34">
      <x:c r="A34" s="52"/>
      <x:c r="B34" s="52"/>
      <x:c r="C34" s="52"/>
      <x:c r="D34" s="52"/>
      <x:c r="E34" s="52"/>
      <x:c r="F34" s="52"/>
    </x:row>
    <x:row r="35">
      <x:c r="A35" s="52"/>
      <x:c r="B35" s="52"/>
      <x:c r="C35" s="52"/>
      <x:c r="D35" s="52"/>
      <x:c r="E35" s="52"/>
      <x:c r="F35" s="52"/>
    </x:row>
  </x:sheetData>
  <x:mergeCells>
    <x:mergeCell ref="A1:F3"/>
    <x:mergeCell ref="A5:F5"/>
    <x:mergeCell ref="A22:F22"/>
    <x:mergeCell ref="A32:F35"/>
  </x:mergeCells>
  <x:pageMargins left="0.7" right="0.7" top="0.75" bottom="0.75" header="0.3" footer="0.3"/>
</x:worksheet>
</file>